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I:\PRZETARG\DROBNY SPRZĘT MEDYCZNY\2023\Zad 6 (powtórka) 09PZP2023\"/>
    </mc:Choice>
  </mc:AlternateContent>
  <bookViews>
    <workbookView xWindow="0" yWindow="0" windowWidth="28800" windowHeight="11835"/>
  </bookViews>
  <sheets>
    <sheet name="Arkusz1"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62" i="1" l="1"/>
  <c r="I62" i="1"/>
</calcChain>
</file>

<file path=xl/sharedStrings.xml><?xml version="1.0" encoding="utf-8"?>
<sst xmlns="http://schemas.openxmlformats.org/spreadsheetml/2006/main" count="124" uniqueCount="74">
  <si>
    <t>LP</t>
  </si>
  <si>
    <t>Nazwa artykułu</t>
  </si>
  <si>
    <t>j.m.</t>
  </si>
  <si>
    <t xml:space="preserve">Ilość </t>
  </si>
  <si>
    <t>Producent / nr katalogowy</t>
  </si>
  <si>
    <t>Cena jedn. netto</t>
  </si>
  <si>
    <t>VAT %</t>
  </si>
  <si>
    <t>Cena jedn. brutto</t>
  </si>
  <si>
    <t>Wartość netto</t>
  </si>
  <si>
    <t>Wartość brutto</t>
  </si>
  <si>
    <t>szt.</t>
  </si>
  <si>
    <t>Cewnik Foleya, urologiczny, jałowy, wykonany z lateksu, silikonowany, szczelny balon po uzupełnieniu płynem, możliwość napełniania strzykawką LUER, łatwy do spuszczania balon, czytelne oznakowanie rozmiaru na opakowaniu i cewniku,  pojemność-5-15 ml lub 5-10ml, średnica-  od CH 8—do CH14</t>
  </si>
  <si>
    <t>Cewnik Foleya , urologiczny, jałowy, wykonany z lateksu, silikonowany, szczelny balon po uzupełnieniu płynem, możliwość napełniania strzykawką LUER, łatwy do spuszczania balon, czytelne oznakowanie rozmiaru na opakowaniu i cewniku, pojemność-5-15 ml lub 5-10ml, średnica- CH22</t>
  </si>
  <si>
    <t>Cewnik urologiczny, jałowy typu Nelaton nr 14, 16, 18</t>
  </si>
  <si>
    <t>Cewnik (wąsy) do podawania tlenu przez nos, j.u., miękki, wykonany z PCW o jakości medycznej, jałowy, sterylizowany w tlenku etylenu,  końcówka donosowa miękka, przewód tlenowy nie załamujący się, długość min. 200cm.</t>
  </si>
  <si>
    <t>szt</t>
  </si>
  <si>
    <t>Ostrza sterylne ,  Nr 11, 21,22,24  (op. po 100szt.)</t>
  </si>
  <si>
    <t>op</t>
  </si>
  <si>
    <t>Skalpele j.u. na obsadce/trzonku, wykonane z wysokogatunkowej medycznej stali węglowej,  sterylne, numer ostrza oraz nazwa producenta wygrawerowane na ostrzu, kształt ostrza oznaczony na opakowaniu,  Nr 11,  (op. po 10szt.)</t>
  </si>
  <si>
    <t>Ostrza sterylne ,  Nr 15 (op. po 100szt.)</t>
  </si>
  <si>
    <t>Ostrza sterylne  Nr 18  (op. po 100szt.)</t>
  </si>
  <si>
    <t>Skalpele j.u. na obsadce/trzonku, wykonane z wysokogatunkowej medycznej stali węglowej,  sterylne, numer ostrza oraz nazwa producenta wygrawerowane na ostrzu, kształt ostrza oznaczony na opakowaniu,  Nr 18,  (op. po 10szt.)</t>
  </si>
  <si>
    <t>Maska tlenowa j/u z workiem  i drenem  dla dorosłych i dzieci M,L XL</t>
  </si>
  <si>
    <t>Przedłużacz do tlenu z dwoma nasadkami, rozm. CH14, dług. min. 210cm</t>
  </si>
  <si>
    <t>Filtry do ambu/ rurek intubacyjnych typu BARIERBAC „S” Skuteczność filtracji bakterii &gt;99,99% Skuteczność filtracji wirusów &gt;99,99%. Złącza: 22M/15F – 22F/15M ISO, Luer dla portu kapnografii, jednorazowego użytku</t>
  </si>
  <si>
    <t>Wziernik ginekologiczny  typu Cusco, rozmiar-S, M, L, jednorazowego użytku, blokada wziernika za pomocą łopatki blokującej po przekręceniu o 90 stopni, sterylny (zamawiający dopuszcza przeliczenie szt na opakowania nie większe niż 100szt w opakowaniu z zaokrągleniem do pełnych opakowańw górę)</t>
  </si>
  <si>
    <t>Sterylna szczoteczka do pobierania wymazów cytologicznych z końcówką typu wachlarzyk/ miotełka Ultra-Brush, pakowane sterylnie,  Op.  po 100szt (zamawiający dopuszcza opakowania po 50szt z odpowiednim przeliczeniem do pełnych opakowań w górę)</t>
  </si>
  <si>
    <t>Sterylna szczoteczka  do pobierania wymazów cytologicznych prosta / kanałowa (standard) op. 100szt (zamawiający dopuszcza opakowania po 50szt z odpowiednim przeliczeniem do pełnych opakowań w górę)</t>
  </si>
  <si>
    <t>Szkiełka do cytologii 1mm-matowe. Op 50szt (Zamawiający dopuszcza przeliczenie na opakowania nie większe niż 100szt w op.)</t>
  </si>
  <si>
    <t>Wziernik uszny, jednorazowy, kolor czarny matowy, srenica od 2,5 do 5,2mm (zamawiający dopuszcza przeliczenie szt na opakowania nie większe niż 100szt w opakowaniu z zaokrągleniem do pełnych opakowańw górę)</t>
  </si>
  <si>
    <t>Jednorazowy, jałowy zestaw laryngologiczny dla dorosłych do badania ucha, gardła i nosta. W zestawie: wziernik uszny o średnicy 4mm, wziernik nosowy, szpatułka.</t>
  </si>
  <si>
    <t>Zestaw do punkcji jamy opłucnej złożony z worka 2000ml na wydzielinę z zaworem spustowym, zestawu drenów z zaworem automatycznym jednokierunkowym, strzykawki i trzech igieł punkcyjnych.</t>
  </si>
  <si>
    <t>Pęseta jednorazowa, plastikowa, anatomiczna 13-16 cm</t>
  </si>
  <si>
    <t>Szczoteczka do rurek tracheostomijnych, mała, sterylna</t>
  </si>
  <si>
    <t xml:space="preserve">Zgłębnik żołądkowy, wykonany z PCV, powierzchnia cewnika zmrożona, z minimum dwoma otworami bocznymi, konektor zgłębnika z zatyczką, kolor konektor oznaczający rozmiar cewnika, sterylny. Rozmiary:  od CH12 do CH18 /dł. 800 - 1250mm </t>
  </si>
  <si>
    <t>Pojemnik do  pobierania kału z łopatką, 18 lub 20 ml lub 25ml  (zamawiający dopuszcza przeliczenie szt na opakowania nie większe niż 100szt w opakowaniu z zaokrągleniem do pełnych opakowańw górę)</t>
  </si>
  <si>
    <t>Pojemnik na mocz, jałowy, 100-125 ml  (zamawiający dopuszcza przeliczenie szt na opakowania nie większe niż 100szt w opakowaniu z zaokrągleniem do pełnych opakowańw górę)</t>
  </si>
  <si>
    <t>Pojemnik  z tworzywa sztucznego np.  pvc na zużyte igły / ze ściągaczem igieł ze strzykawek/ o pojemności- 0,7 l wymiary wys. 12 cm., szer. 6/11 cm. w kolorze czerwonym i żółtym</t>
  </si>
  <si>
    <t>Pojemnik z tworzywa sztucznego np.  pvc  na zużyte igły  / ze ściągaczem igieł ze strzykawek/ o pojemności-3-  3,5 l w kolorze czerwonym i żółtym</t>
  </si>
  <si>
    <t>Pojemnik na wycinki, jałowy, 20 -30ml</t>
  </si>
  <si>
    <t xml:space="preserve">Pojemnik do dobowej zbiórki moczu, wykonany z plastiku (z pokrywką),  obecna podziałka pojemności, można myć popularnymi środkami myjącymi nie zawierającymi substancji ścieralnych, dezynfekcję można przeprowadzić w autoklawie </t>
  </si>
  <si>
    <t>Worki do zbiórki moczu dla dorosłych o pojemności 2000 ml, bezlateksowy, łatwa do odczytu skala worka co 100ml do 2000 ml, skuteczna zastawka antyrefluksyjna, szczelny zawór spustowy szybkiego opróżniania typu poprzecznego, dren łączący zakończony uniwersalnym łącznikiem schodkowym długości nie krótszej niż 90 cm., wzmocnione otwory do podwieszenia pasujące do standardowych wieszaków   (zamawiający dopuszcza przeliczenie szt na opakowania nie większe niż 100szt w opakowaniu z zaokrągleniem do pełnych opakowańw górę)</t>
  </si>
  <si>
    <t xml:space="preserve">Worki do minimum tygodniowej zbiórki moczu dla dorosłych o pojemności 2000 ml bezlateksowy, samouszczelniający się igłowy port do pobierania próbek, z filtrem hydrofobowym, łatwa do odczytu Worki do minimum tygodniowej zbiórki moczu dla dorosłych o pojemności 2000 ml, bezlateksowy, samouszczelniający się igłowy port do pobierania próbek, z filtrem hydrofobowym, łatwa do odczytu skala worka co 100 ml do 2000 ml, skuteczna zastawka antyrefluksyjna, szczelny zawór spustowy szybkiego opróżniania typu poprzecznego, dren łączący zakończony uniwersalnym łącznikiem schodkowym długości nie krótszej niż 90 cm, wzmocnione otwory do podwieszenia pasujące do standardowych wieszaków </t>
  </si>
  <si>
    <t xml:space="preserve">Wieszaki do worków na mocz, plastikowe, standardowe </t>
  </si>
  <si>
    <t>Worek na wymiociny o pojemności 1000-1500 ml, skala (podziałka) co 50 lub 100 ml, skala numeryczna min co 500ml. Przezroczysty wyposażony  w zastawkę antyrefluksyjną uniemożliwiającą wydostanie się zapachu i treści.</t>
  </si>
  <si>
    <r>
      <t xml:space="preserve">Jednorazowe wkłady workowe do ssaków, pojemność 1000ml, </t>
    </r>
    <r>
      <rPr>
        <b/>
        <sz val="10"/>
        <color indexed="8"/>
        <rFont val="Arial"/>
        <family val="2"/>
        <charset val="238"/>
      </rPr>
      <t>kształt owalny</t>
    </r>
    <r>
      <rPr>
        <sz val="10"/>
        <color indexed="8"/>
        <rFont val="Arial"/>
        <family val="2"/>
        <charset val="238"/>
      </rPr>
      <t>, wykonane z poliolefiny, bez zawartości PCV, z zastawką hydrofobową działającą jako zintegrowany filtr przeciwbakteryjny oraz chroniącą przed przepełnieniem worka, pojedyncze przyłącze eliminujące możliwość niewłaściwego podłączenia, po zakorkowaniu porty trwale zamknięte i szczelne.</t>
    </r>
  </si>
  <si>
    <t>Worki na zwłoki</t>
  </si>
  <si>
    <t>Kaczka j.u URI 35x15 cm, lub 38x16 cm, poj. nie mniej niż 500ml</t>
  </si>
  <si>
    <t>Jednorazowa miska nerkowa z masy papierowej/celulozowej, poj. min 300ml,</t>
  </si>
  <si>
    <t>Szpatułki laryngologiczne drewniane jałowe , opak. a 100szt.</t>
  </si>
  <si>
    <t>op.</t>
  </si>
  <si>
    <t xml:space="preserve">Opaska uciskowa (staza) z zatrzaskiem z systemem łatwego zatrzasku, nowoczesny design, możliwość operowania jedną ręką. Opaska elastyczna (ok. 50 cm) </t>
  </si>
  <si>
    <t>Opaska uciskowa (staza) jednorazowa ( rolka - 25 szt)</t>
  </si>
  <si>
    <t>rolka</t>
  </si>
  <si>
    <t xml:space="preserve">Rękaw do sterylizacji, płaski 75mm x 200 m,  napisy na rękawach podane są w języku polskim, wskaźniki i nadruk umieszczone  poza przestrzenią pakowania, podziałka co 5 cm umieszczona na brzegu rękawa </t>
  </si>
  <si>
    <t xml:space="preserve">Rękaw do sterylizacji, płaski, 100mm x 200m, napisy na rękawach podane są w języku polskim, wskaźniki i nadruk umieszczone  poza przestrzenią pakowania , podziałka co 5 cm umieszczona na brzegu rękawa </t>
  </si>
  <si>
    <t xml:space="preserve">Rękaw do sterylizacji, płaski 250mm x 200m, napisy na rękawach podane są w języku polskim, wskaźniki i nadruk umieszczone  poza przestrzenią pakowania , podziałka co 5 cm umieszczona na brzegu rękawa </t>
  </si>
  <si>
    <t>Kieliszki plastikowe do podawania leków o pojemności 20 -35 ml. Idealna przezroczystość. Opakowanie 100szt (zamawiający dopuszcza przeliczenie na mniejsze opakowania z zaokrągleniem do pełnych opakowań w górę)</t>
  </si>
  <si>
    <t>Podkłady na rolce 50 cm x 50 mb. prostokątne celulozowe białe</t>
  </si>
  <si>
    <t>Maska chirurgiczna, klasyczna trójwarstwowa, kolor zielony lub niebieski, op. 50szt.</t>
  </si>
  <si>
    <t>SUMA</t>
  </si>
  <si>
    <t>………………………………………………………………………………</t>
  </si>
  <si>
    <t>( podpis wykonawcy lub osoby upoważnionej )</t>
  </si>
  <si>
    <t>Załącznik Nr 1 do formularza oferty - specyfikacja asortymentowo-cenowa</t>
  </si>
  <si>
    <t>Rurka intubacyjna z mankietem rozmiar-od 2 do 7,5 mankiet niskociśnieniowy, miękki, nie powodujący urazów ścian tchawicy, rurka do przedłużonej intubacji wykonana z PCV o jakości medycznej, łagodnie zakończony koniec rurki, posiadająca znacznik długości rurki, czytelnie oznakowana, sterylna</t>
  </si>
  <si>
    <t>Rurka intubacyjna z mankietem rozmiar- 8 i 9 mankiet niskociśnieniowy, miękki, nie powodujący urazów ścian tchawicy, rurka do przedłużonej intubacji wykonana z PCV o jakości medycznej, łagodnie zakończony koniec rurki, posiadająca znacznik długości rurki, czytelnie oznakowana, sterylna</t>
  </si>
  <si>
    <t>Cewnik Foleya,  urologiczny, jałowy, wykonany z lateksu, silikonowany, szczelny balon po uzupełnieniu płynem, możliwość napełniania strzykawką LUER, łatwy do spuszczania balon, czytelne oznakowanie rozmiaru na opakowaniu i cewniku,   pojemność-5-15 ml lub 5-10ml, średnica- CH18 do CH20</t>
  </si>
  <si>
    <t>Cewnik Foleya, urologiczny, jałowy, wykonany z lateksu, silikonowany, szczelny balon po uzupełnieniu płynem, możliwość napełniania strzykawką LUER, łatwy do spuszczania balon, czytelne oznakowanie rozmiaru na opakowaniu i cewniku, pojemność-5-15 ml lub 5-10ml, średnica- CH16</t>
  </si>
  <si>
    <t>Cewnik Foleya, urologiczny, jałowy, wykonany z lateksu, silikonowany, dwudrożny, szczelny balon po uzupełnieniu płynem, możliwość napełniania strzykawką LUER, łatwy do spuszczania balon, czytelne oznakowanie rozmiaru na opakowaniu i cewniku, pojemność-5-15 ml, lub 5-10ml średnica- CH24</t>
  </si>
  <si>
    <t xml:space="preserve"> Cewnik do odsysania górnych dróg oddechowych j/u jałowy, bez kontroli ssania, wykonany z PCV o jakości medycznej, z otworem centralnym i dwoma bocznymi, naprzeciwległymi, powierzchnia satynowa /zmrożona/ , kolor konektora oznaczający kod średnicy, rozmiar-od  8 do 24, dł. 40-60 cm</t>
  </si>
  <si>
    <t>Bezpieczny nakłuwacz automatyczny 23G/1.8 mm, op. po 100szt (Zamwiający dopuszcza op.200szt z odpowiednim przeliczeniem w kolumnie ilość)</t>
  </si>
  <si>
    <t>Zestaw do lewatywy j.u. niejałowy lub jałowy: worek o poj. min. 1500ml, nawilżona/natłuszczoną końcówka, osłonka na końcówkę, para rękawic, mydło w płynie, podkład.</t>
  </si>
  <si>
    <t>Prześcieradło jednorazowe z fizeliny, zielone, rozmiar 210-160 cm, lub 160x240cm (Zamwiający dopuszcza przeliczenie szt. na opakowania po 10szt z odpowiednim przeliczeniem w kolumnie "Ilość")</t>
  </si>
  <si>
    <t>Fartuch j.u. z włókniny polipropylenowej, gramatura min 40g/m2 (Zamwiający dopuszcza przeliczenie szt. na opakowania po 10szt z odpowiednim przeliczeniem w kolumnie "Ilość")</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</si>
</sst>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 &quot;zł&quot;"/>
  </numFmts>
  <fonts count="14">
    <font>
      <sz val="11"/>
      <color theme="1"/>
      <name val="Calibri"/>
      <family val="2"/>
      <charset val="238"/>
      <scheme val="minor"/>
    </font>
    <font>
      <sz val="11"/>
      <color indexed="8"/>
      <name val="Calibri"/>
      <family val="2"/>
      <charset val="238"/>
    </font>
    <font>
      <sz val="10"/>
      <color indexed="8"/>
      <name val="Arial"/>
      <family val="2"/>
      <charset val="238"/>
    </font>
    <font>
      <b/>
      <sz val="11"/>
      <color indexed="8"/>
      <name val="Arial"/>
      <family val="2"/>
      <charset val="238"/>
    </font>
    <font>
      <b/>
      <sz val="10"/>
      <color indexed="8"/>
      <name val="Arial"/>
      <family val="2"/>
      <charset val="238"/>
    </font>
    <font>
      <b/>
      <sz val="10"/>
      <name val="Arial"/>
      <family val="2"/>
      <charset val="238"/>
    </font>
    <font>
      <sz val="10"/>
      <name val="Arial"/>
      <family val="2"/>
      <charset val="238"/>
    </font>
    <font>
      <sz val="10"/>
      <color rgb="FF00B050"/>
      <name val="Arial"/>
      <family val="2"/>
      <charset val="238"/>
    </font>
    <font>
      <sz val="11"/>
      <name val="Calibri"/>
      <family val="2"/>
      <charset val="238"/>
    </font>
    <font>
      <sz val="10"/>
      <color rgb="FFFF0000"/>
      <name val="Arial"/>
      <family val="2"/>
      <charset val="238"/>
    </font>
    <font>
      <sz val="11"/>
      <name val="Calibri  "/>
      <charset val="238"/>
    </font>
    <font>
      <b/>
      <sz val="11"/>
      <color theme="1"/>
      <name val="Arial"/>
      <family val="2"/>
      <charset val="238"/>
    </font>
    <font>
      <b/>
      <sz val="12"/>
      <color theme="1"/>
      <name val="Times New Roman"/>
      <family val="1"/>
      <charset val="238"/>
    </font>
    <font>
      <b/>
      <sz val="11"/>
      <color theme="1"/>
      <name val="Calibri"/>
      <family val="2"/>
      <charset val="238"/>
    </font>
  </fonts>
  <fills count="5">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theme="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top style="medium">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s>
  <cellStyleXfs count="2">
    <xf numFmtId="0" fontId="0" fillId="0" borderId="0"/>
    <xf numFmtId="0" fontId="1" fillId="0" borderId="0"/>
  </cellStyleXfs>
  <cellXfs count="107">
    <xf numFmtId="0" fontId="0" fillId="0" borderId="0" xfId="0"/>
    <xf numFmtId="0" fontId="2" fillId="0" borderId="0" xfId="1" applyFont="1" applyAlignment="1">
      <alignment horizontal="left" vertical="top"/>
    </xf>
    <xf numFmtId="0" fontId="2" fillId="0" borderId="0" xfId="1" applyFont="1" applyBorder="1" applyAlignment="1">
      <alignment horizontal="left" vertical="top"/>
    </xf>
    <xf numFmtId="0" fontId="2" fillId="0" borderId="0" xfId="1" applyFont="1" applyBorder="1" applyAlignment="1">
      <alignment horizontal="left" vertical="center"/>
    </xf>
    <xf numFmtId="0" fontId="0" fillId="0" borderId="0" xfId="0" applyAlignment="1">
      <alignment horizontal="center" vertical="center"/>
    </xf>
    <xf numFmtId="0" fontId="0" fillId="0" borderId="0" xfId="0" applyAlignment="1">
      <alignment horizontal="left" vertical="top"/>
    </xf>
    <xf numFmtId="0" fontId="2" fillId="0" borderId="0" xfId="1" applyFont="1" applyAlignment="1">
      <alignment horizontal="center" vertical="center"/>
    </xf>
    <xf numFmtId="0" fontId="2" fillId="0" borderId="0" xfId="1" applyFont="1" applyFill="1" applyAlignment="1">
      <alignment horizontal="left" vertical="top"/>
    </xf>
    <xf numFmtId="0" fontId="4" fillId="0" borderId="0" xfId="1" applyFont="1" applyAlignment="1">
      <alignment horizontal="left" vertical="top"/>
    </xf>
    <xf numFmtId="0" fontId="4" fillId="0" borderId="0" xfId="1" applyFont="1" applyAlignment="1">
      <alignment horizontal="left" vertical="center"/>
    </xf>
    <xf numFmtId="0" fontId="5" fillId="3" borderId="1" xfId="0" applyFont="1" applyFill="1" applyBorder="1" applyAlignment="1">
      <alignment horizontal="center" vertical="center"/>
    </xf>
    <xf numFmtId="0" fontId="4" fillId="3" borderId="1" xfId="1" applyFont="1" applyFill="1" applyBorder="1" applyAlignment="1">
      <alignment horizontal="center" vertical="center"/>
    </xf>
    <xf numFmtId="0" fontId="4" fillId="3" borderId="1" xfId="1" applyFont="1" applyFill="1" applyBorder="1" applyAlignment="1">
      <alignment horizontal="left" vertical="center"/>
    </xf>
    <xf numFmtId="0" fontId="4" fillId="3" borderId="1" xfId="1" applyFont="1" applyFill="1" applyBorder="1" applyAlignment="1">
      <alignment horizontal="center" vertical="center" wrapText="1"/>
    </xf>
    <xf numFmtId="0" fontId="4" fillId="3" borderId="1" xfId="1" applyFont="1" applyFill="1" applyBorder="1" applyAlignment="1">
      <alignment horizontal="left" vertical="center" wrapText="1"/>
    </xf>
    <xf numFmtId="0" fontId="5" fillId="0" borderId="0" xfId="0" applyFont="1" applyAlignment="1">
      <alignment horizontal="left" vertical="top"/>
    </xf>
    <xf numFmtId="0" fontId="4" fillId="3" borderId="2" xfId="1" applyFont="1" applyFill="1" applyBorder="1" applyAlignment="1">
      <alignment horizontal="center" vertical="center" wrapText="1"/>
    </xf>
    <xf numFmtId="0" fontId="6" fillId="0" borderId="2" xfId="1" applyFont="1" applyBorder="1" applyAlignment="1">
      <alignment horizontal="left" vertical="top" wrapText="1"/>
    </xf>
    <xf numFmtId="0" fontId="6" fillId="0" borderId="2" xfId="1" applyFont="1" applyBorder="1" applyAlignment="1">
      <alignment horizontal="left" vertical="center" wrapText="1"/>
    </xf>
    <xf numFmtId="0" fontId="6" fillId="0" borderId="2" xfId="1" applyFont="1" applyBorder="1" applyAlignment="1">
      <alignment horizontal="center" vertical="center" wrapText="1"/>
    </xf>
    <xf numFmtId="0" fontId="2" fillId="0" borderId="2" xfId="1" applyFont="1" applyBorder="1" applyAlignment="1">
      <alignment horizontal="center" vertical="center" wrapText="1"/>
    </xf>
    <xf numFmtId="2" fontId="2" fillId="0" borderId="2" xfId="1" applyNumberFormat="1" applyFont="1" applyBorder="1" applyAlignment="1">
      <alignment horizontal="center" vertical="center" wrapText="1"/>
    </xf>
    <xf numFmtId="9" fontId="2" fillId="0" borderId="2" xfId="1" applyNumberFormat="1" applyFont="1" applyBorder="1" applyAlignment="1">
      <alignment horizontal="center" vertical="center" wrapText="1"/>
    </xf>
    <xf numFmtId="164" fontId="2" fillId="0" borderId="2" xfId="1" applyNumberFormat="1" applyFont="1" applyBorder="1" applyAlignment="1">
      <alignment horizontal="center" vertical="center" wrapText="1"/>
    </xf>
    <xf numFmtId="0" fontId="7" fillId="0" borderId="2" xfId="1" applyFont="1" applyBorder="1" applyAlignment="1">
      <alignment horizontal="center" vertical="center" wrapText="1"/>
    </xf>
    <xf numFmtId="0" fontId="6" fillId="0" borderId="3" xfId="1" applyFont="1" applyBorder="1" applyAlignment="1">
      <alignment horizontal="left" vertical="center" wrapText="1"/>
    </xf>
    <xf numFmtId="0" fontId="6" fillId="0" borderId="3" xfId="1" applyFont="1" applyBorder="1" applyAlignment="1">
      <alignment horizontal="center" vertical="center" wrapText="1"/>
    </xf>
    <xf numFmtId="0" fontId="2" fillId="0" borderId="3" xfId="1" applyFont="1" applyBorder="1" applyAlignment="1">
      <alignment horizontal="center" vertical="center" wrapText="1"/>
    </xf>
    <xf numFmtId="0" fontId="6" fillId="0" borderId="4" xfId="1" applyFont="1" applyFill="1" applyBorder="1" applyAlignment="1">
      <alignment vertical="top" wrapText="1"/>
    </xf>
    <xf numFmtId="0" fontId="6" fillId="0" borderId="4" xfId="1" applyFont="1" applyFill="1" applyBorder="1" applyAlignment="1">
      <alignment vertical="center" wrapText="1"/>
    </xf>
    <xf numFmtId="0" fontId="6" fillId="0" borderId="4" xfId="1" applyFont="1" applyFill="1" applyBorder="1" applyAlignment="1">
      <alignment horizontal="center" vertical="center" wrapText="1"/>
    </xf>
    <xf numFmtId="0" fontId="2" fillId="0" borderId="4" xfId="1" applyFont="1" applyFill="1" applyBorder="1" applyAlignment="1">
      <alignment horizontal="center" vertical="center" wrapText="1"/>
    </xf>
    <xf numFmtId="2" fontId="2" fillId="0" borderId="4" xfId="1" applyNumberFormat="1" applyFont="1" applyFill="1" applyBorder="1" applyAlignment="1">
      <alignment horizontal="center" vertical="center" wrapText="1"/>
    </xf>
    <xf numFmtId="9" fontId="2" fillId="0" borderId="4" xfId="1" applyNumberFormat="1" applyFont="1" applyFill="1" applyBorder="1" applyAlignment="1">
      <alignment horizontal="center" vertical="center" wrapText="1"/>
    </xf>
    <xf numFmtId="164" fontId="2" fillId="0" borderId="3" xfId="1" applyNumberFormat="1" applyFont="1" applyBorder="1" applyAlignment="1">
      <alignment horizontal="center" vertical="center" wrapText="1"/>
    </xf>
    <xf numFmtId="0" fontId="2" fillId="0" borderId="0" xfId="1" applyFont="1"/>
    <xf numFmtId="0" fontId="6" fillId="0" borderId="1" xfId="1" applyFont="1" applyBorder="1" applyAlignment="1">
      <alignment horizontal="left" vertical="top" wrapText="1"/>
    </xf>
    <xf numFmtId="0" fontId="6" fillId="0" borderId="1" xfId="1" applyFont="1" applyFill="1" applyBorder="1" applyAlignment="1">
      <alignment vertical="center" wrapText="1"/>
    </xf>
    <xf numFmtId="0" fontId="5" fillId="0" borderId="1" xfId="1" applyFont="1" applyBorder="1" applyAlignment="1">
      <alignment horizontal="center" vertical="center" wrapText="1"/>
    </xf>
    <xf numFmtId="0" fontId="4" fillId="0" borderId="1" xfId="1" applyFont="1" applyBorder="1" applyAlignment="1">
      <alignment horizontal="center" vertical="center" wrapText="1"/>
    </xf>
    <xf numFmtId="2" fontId="2" fillId="0" borderId="1" xfId="1" applyNumberFormat="1" applyFont="1" applyBorder="1" applyAlignment="1">
      <alignment horizontal="center" vertical="center" wrapText="1"/>
    </xf>
    <xf numFmtId="9" fontId="2" fillId="0" borderId="1" xfId="1" applyNumberFormat="1" applyFont="1" applyBorder="1" applyAlignment="1">
      <alignment horizontal="center" vertical="center" wrapText="1"/>
    </xf>
    <xf numFmtId="164" fontId="2" fillId="0" borderId="1" xfId="1" applyNumberFormat="1" applyFont="1" applyBorder="1" applyAlignment="1">
      <alignment horizontal="center" vertical="center" wrapText="1"/>
    </xf>
    <xf numFmtId="0" fontId="6" fillId="0" borderId="1" xfId="1" applyFont="1" applyBorder="1" applyAlignment="1">
      <alignment horizontal="left" vertical="top"/>
    </xf>
    <xf numFmtId="0" fontId="6" fillId="0" borderId="1" xfId="1" applyFont="1" applyBorder="1" applyAlignment="1">
      <alignment horizontal="left" vertical="center" wrapText="1"/>
    </xf>
    <xf numFmtId="0" fontId="6" fillId="0" borderId="1" xfId="1" applyFont="1" applyBorder="1" applyAlignment="1">
      <alignment horizontal="center" vertical="center" wrapText="1"/>
    </xf>
    <xf numFmtId="0" fontId="2" fillId="0" borderId="1" xfId="1" applyFont="1" applyBorder="1" applyAlignment="1">
      <alignment horizontal="center" vertical="center" wrapText="1"/>
    </xf>
    <xf numFmtId="10" fontId="2" fillId="0" borderId="1" xfId="1" applyNumberFormat="1" applyFont="1" applyBorder="1" applyAlignment="1">
      <alignment horizontal="center" vertical="center" wrapText="1"/>
    </xf>
    <xf numFmtId="0" fontId="6" fillId="0" borderId="1" xfId="1" applyFont="1" applyFill="1" applyBorder="1" applyAlignment="1">
      <alignment vertical="top" wrapText="1"/>
    </xf>
    <xf numFmtId="0" fontId="6" fillId="0" borderId="1" xfId="1" applyFont="1" applyFill="1" applyBorder="1" applyAlignment="1">
      <alignment horizontal="center" vertical="center" wrapText="1"/>
    </xf>
    <xf numFmtId="0" fontId="2" fillId="0" borderId="1" xfId="1" applyFont="1" applyFill="1" applyBorder="1" applyAlignment="1">
      <alignment horizontal="center" vertical="center" wrapText="1"/>
    </xf>
    <xf numFmtId="2" fontId="2" fillId="0" borderId="1" xfId="1" applyNumberFormat="1" applyFont="1" applyFill="1" applyBorder="1" applyAlignment="1">
      <alignment horizontal="center" vertical="center" wrapText="1"/>
    </xf>
    <xf numFmtId="10" fontId="2" fillId="0" borderId="0" xfId="1" applyNumberFormat="1" applyFont="1"/>
    <xf numFmtId="0" fontId="6" fillId="0" borderId="0" xfId="0" applyFont="1" applyAlignment="1">
      <alignment wrapText="1"/>
    </xf>
    <xf numFmtId="0" fontId="6" fillId="4" borderId="1" xfId="1" applyFont="1" applyFill="1" applyBorder="1" applyAlignment="1">
      <alignment vertical="center" wrapText="1"/>
    </xf>
    <xf numFmtId="0" fontId="6" fillId="0" borderId="1" xfId="1" applyFont="1" applyFill="1" applyBorder="1" applyAlignment="1">
      <alignment horizontal="left" vertical="center" wrapText="1"/>
    </xf>
    <xf numFmtId="0" fontId="6" fillId="4" borderId="1" xfId="1" applyFont="1" applyFill="1" applyBorder="1" applyAlignment="1">
      <alignment horizontal="left" vertical="center" wrapText="1"/>
    </xf>
    <xf numFmtId="0" fontId="6" fillId="4" borderId="1" xfId="1" applyFont="1" applyFill="1" applyBorder="1" applyAlignment="1">
      <alignment horizontal="center" vertical="center" wrapText="1"/>
    </xf>
    <xf numFmtId="0" fontId="2" fillId="4" borderId="1" xfId="1" applyFont="1" applyFill="1" applyBorder="1" applyAlignment="1">
      <alignment horizontal="center" vertical="center" wrapText="1"/>
    </xf>
    <xf numFmtId="0" fontId="8" fillId="0" borderId="1" xfId="0" applyFont="1" applyFill="1" applyBorder="1" applyAlignment="1">
      <alignment wrapText="1"/>
    </xf>
    <xf numFmtId="0" fontId="6" fillId="0" borderId="1" xfId="1" applyFont="1" applyFill="1" applyBorder="1" applyAlignment="1">
      <alignment horizontal="left" vertical="center"/>
    </xf>
    <xf numFmtId="0" fontId="6" fillId="0" borderId="1" xfId="1" applyFont="1" applyFill="1" applyBorder="1" applyAlignment="1">
      <alignment horizontal="center" vertical="center"/>
    </xf>
    <xf numFmtId="0" fontId="2" fillId="0" borderId="1" xfId="1" applyFont="1" applyFill="1" applyBorder="1" applyAlignment="1">
      <alignment horizontal="center" vertical="center"/>
    </xf>
    <xf numFmtId="0" fontId="2" fillId="0" borderId="1" xfId="1" applyFont="1" applyBorder="1" applyAlignment="1">
      <alignment horizontal="left" vertical="top" wrapText="1"/>
    </xf>
    <xf numFmtId="0" fontId="2" fillId="0" borderId="1" xfId="1" applyFont="1" applyBorder="1" applyAlignment="1">
      <alignment horizontal="left" vertical="center" wrapText="1"/>
    </xf>
    <xf numFmtId="2" fontId="2" fillId="0" borderId="5" xfId="1" applyNumberFormat="1" applyFont="1" applyBorder="1" applyAlignment="1">
      <alignment horizontal="center" vertical="center" wrapText="1"/>
    </xf>
    <xf numFmtId="0" fontId="0" fillId="0" borderId="1" xfId="0" applyFont="1" applyBorder="1" applyAlignment="1">
      <alignment horizontal="left" vertical="center" wrapText="1"/>
    </xf>
    <xf numFmtId="0" fontId="0" fillId="0" borderId="1" xfId="0" applyFont="1" applyBorder="1" applyAlignment="1">
      <alignment horizontal="left" vertical="top" wrapText="1"/>
    </xf>
    <xf numFmtId="0" fontId="0" fillId="0" borderId="1" xfId="0" applyFont="1" applyBorder="1" applyAlignment="1">
      <alignment horizontal="center" vertical="center" wrapText="1"/>
    </xf>
    <xf numFmtId="2" fontId="0" fillId="0" borderId="1" xfId="0" applyNumberFormat="1" applyFont="1" applyBorder="1" applyAlignment="1">
      <alignment horizontal="center" vertical="center" wrapText="1"/>
    </xf>
    <xf numFmtId="9" fontId="0" fillId="0" borderId="1" xfId="0" applyNumberFormat="1" applyFont="1" applyBorder="1" applyAlignment="1">
      <alignment horizontal="center" vertical="center" wrapText="1"/>
    </xf>
    <xf numFmtId="0" fontId="10" fillId="0" borderId="1" xfId="0" applyFont="1" applyBorder="1" applyAlignment="1">
      <alignment vertical="center"/>
    </xf>
    <xf numFmtId="0" fontId="0" fillId="0" borderId="1" xfId="0" applyFont="1" applyBorder="1" applyAlignment="1">
      <alignment horizontal="left" vertical="center"/>
    </xf>
    <xf numFmtId="0" fontId="0" fillId="0" borderId="6" xfId="0" applyFont="1" applyBorder="1" applyAlignment="1">
      <alignment horizontal="center" vertical="center"/>
    </xf>
    <xf numFmtId="2" fontId="0" fillId="0" borderId="6" xfId="0" applyNumberFormat="1" applyFont="1" applyBorder="1" applyAlignment="1">
      <alignment horizontal="center" vertical="center"/>
    </xf>
    <xf numFmtId="9" fontId="0" fillId="0" borderId="6" xfId="0" applyNumberFormat="1" applyFont="1" applyBorder="1" applyAlignment="1">
      <alignment horizontal="center" vertical="center"/>
    </xf>
    <xf numFmtId="2" fontId="0" fillId="0" borderId="7" xfId="0" applyNumberFormat="1" applyFont="1" applyBorder="1" applyAlignment="1">
      <alignment horizontal="center" vertical="center"/>
    </xf>
    <xf numFmtId="0" fontId="2" fillId="4" borderId="1" xfId="1" applyFont="1" applyFill="1" applyBorder="1" applyAlignment="1">
      <alignment horizontal="left" vertical="top" wrapText="1"/>
    </xf>
    <xf numFmtId="0" fontId="6" fillId="0" borderId="1" xfId="1" applyFont="1" applyBorder="1" applyAlignment="1">
      <alignment horizontal="left" vertical="center"/>
    </xf>
    <xf numFmtId="0" fontId="6" fillId="0" borderId="1" xfId="1" applyFont="1" applyBorder="1" applyAlignment="1">
      <alignment horizontal="center" vertical="center"/>
    </xf>
    <xf numFmtId="0" fontId="2" fillId="0" borderId="1" xfId="1" applyFont="1" applyBorder="1" applyAlignment="1">
      <alignment horizontal="center" vertical="center"/>
    </xf>
    <xf numFmtId="2" fontId="2" fillId="0" borderId="1" xfId="1" applyNumberFormat="1" applyFont="1" applyBorder="1" applyAlignment="1">
      <alignment horizontal="center" vertical="center"/>
    </xf>
    <xf numFmtId="9" fontId="2" fillId="0" borderId="1" xfId="1" applyNumberFormat="1" applyFont="1" applyBorder="1" applyAlignment="1">
      <alignment horizontal="center" vertical="center"/>
    </xf>
    <xf numFmtId="0" fontId="9" fillId="0" borderId="0" xfId="1" applyFont="1"/>
    <xf numFmtId="0" fontId="6" fillId="4" borderId="1" xfId="1" applyFont="1" applyFill="1" applyBorder="1" applyAlignment="1">
      <alignment horizontal="left" vertical="top" wrapText="1"/>
    </xf>
    <xf numFmtId="0" fontId="2" fillId="4" borderId="1" xfId="1" applyFont="1" applyFill="1" applyBorder="1" applyAlignment="1">
      <alignment horizontal="left" vertical="center" wrapText="1"/>
    </xf>
    <xf numFmtId="0" fontId="2" fillId="0" borderId="1" xfId="1" applyFont="1" applyBorder="1" applyAlignment="1">
      <alignment horizontal="left" vertical="center"/>
    </xf>
    <xf numFmtId="10" fontId="2" fillId="0" borderId="1" xfId="1" applyNumberFormat="1" applyFont="1" applyBorder="1" applyAlignment="1">
      <alignment horizontal="center" vertical="center"/>
    </xf>
    <xf numFmtId="0" fontId="0" fillId="0" borderId="1" xfId="0" applyBorder="1" applyAlignment="1">
      <alignment vertical="center" wrapText="1"/>
    </xf>
    <xf numFmtId="0" fontId="0" fillId="0" borderId="1" xfId="0" applyBorder="1" applyAlignment="1">
      <alignment horizontal="left" vertical="center"/>
    </xf>
    <xf numFmtId="0" fontId="0" fillId="0" borderId="1" xfId="0" applyBorder="1" applyAlignment="1">
      <alignment horizontal="center" vertical="center"/>
    </xf>
    <xf numFmtId="2" fontId="0" fillId="0" borderId="1" xfId="0" applyNumberFormat="1" applyBorder="1" applyAlignment="1">
      <alignment horizontal="center" vertical="center"/>
    </xf>
    <xf numFmtId="10" fontId="0" fillId="0" borderId="1" xfId="0" applyNumberFormat="1" applyBorder="1" applyAlignment="1">
      <alignment horizontal="center" vertical="center"/>
    </xf>
    <xf numFmtId="164" fontId="11" fillId="3" borderId="11" xfId="0" applyNumberFormat="1" applyFont="1" applyFill="1" applyBorder="1" applyAlignment="1">
      <alignment horizontal="center" vertical="center"/>
    </xf>
    <xf numFmtId="0" fontId="0" fillId="0" borderId="0" xfId="0" applyFont="1" applyAlignment="1">
      <alignment horizontal="left" vertical="top"/>
    </xf>
    <xf numFmtId="0" fontId="2" fillId="0" borderId="0" xfId="1" applyFont="1" applyBorder="1" applyAlignment="1">
      <alignment horizontal="center" vertical="center"/>
    </xf>
    <xf numFmtId="0" fontId="0" fillId="0" borderId="0" xfId="0" applyFont="1" applyAlignment="1"/>
    <xf numFmtId="0" fontId="13" fillId="0" borderId="0" xfId="0" applyFont="1"/>
    <xf numFmtId="0" fontId="2" fillId="0" borderId="0" xfId="1" applyFont="1" applyAlignment="1">
      <alignment horizontal="left" vertical="center"/>
    </xf>
    <xf numFmtId="0" fontId="11" fillId="3" borderId="8" xfId="0" applyFont="1" applyFill="1" applyBorder="1" applyAlignment="1">
      <alignment horizontal="center" vertical="center"/>
    </xf>
    <xf numFmtId="0" fontId="11" fillId="3" borderId="9" xfId="0" applyFont="1" applyFill="1"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12" fillId="0" borderId="0" xfId="0" applyFont="1" applyAlignment="1">
      <alignment horizontal="right" vertical="center"/>
    </xf>
    <xf numFmtId="0" fontId="0" fillId="0" borderId="0" xfId="0" applyFont="1" applyAlignment="1"/>
    <xf numFmtId="0" fontId="3" fillId="2" borderId="0" xfId="1" applyFont="1" applyFill="1" applyBorder="1" applyAlignment="1">
      <alignment horizontal="left" vertical="top"/>
    </xf>
    <xf numFmtId="0" fontId="0" fillId="0" borderId="0" xfId="0" applyAlignment="1"/>
  </cellXfs>
  <cellStyles count="2">
    <cellStyle name="Excel Built-in Normal" xfId="1"/>
    <cellStyle name="Normalny"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73"/>
  <sheetViews>
    <sheetView tabSelected="1" workbookViewId="0">
      <selection activeCell="B21" sqref="B21"/>
    </sheetView>
  </sheetViews>
  <sheetFormatPr defaultColWidth="10.140625" defaultRowHeight="12.75"/>
  <cols>
    <col min="1" max="1" width="3.42578125" style="1" bestFit="1" customWidth="1"/>
    <col min="2" max="2" width="53" style="1" customWidth="1"/>
    <col min="3" max="3" width="4.42578125" style="98" bestFit="1" customWidth="1"/>
    <col min="4" max="4" width="14.42578125" style="6" customWidth="1"/>
    <col min="5" max="5" width="14.28515625" style="1" customWidth="1"/>
    <col min="6" max="7" width="11.85546875" style="1" customWidth="1"/>
    <col min="8" max="8" width="12.42578125" style="1" customWidth="1"/>
    <col min="9" max="9" width="15.5703125" style="1" customWidth="1"/>
    <col min="10" max="10" width="16.28515625" style="1" customWidth="1"/>
    <col min="11" max="16384" width="10.140625" style="1"/>
  </cols>
  <sheetData>
    <row r="2" spans="1:10" ht="15">
      <c r="B2" s="2"/>
      <c r="C2" s="3"/>
      <c r="D2" s="4"/>
      <c r="E2" s="5"/>
      <c r="F2" s="5"/>
      <c r="G2" s="5"/>
    </row>
    <row r="3" spans="1:10" ht="15">
      <c r="B3" s="105" t="s">
        <v>63</v>
      </c>
      <c r="C3" s="105"/>
      <c r="D3" s="106"/>
      <c r="E3" s="106"/>
      <c r="F3" s="7"/>
    </row>
    <row r="4" spans="1:10">
      <c r="B4" s="8"/>
      <c r="C4" s="9"/>
    </row>
    <row r="6" spans="1:10" s="15" customFormat="1" ht="25.5">
      <c r="A6" s="10" t="s">
        <v>0</v>
      </c>
      <c r="B6" s="11" t="s">
        <v>1</v>
      </c>
      <c r="C6" s="12" t="s">
        <v>2</v>
      </c>
      <c r="D6" s="13" t="s">
        <v>3</v>
      </c>
      <c r="E6" s="14" t="s">
        <v>4</v>
      </c>
      <c r="F6" s="14" t="s">
        <v>5</v>
      </c>
      <c r="G6" s="13" t="s">
        <v>6</v>
      </c>
      <c r="H6" s="14" t="s">
        <v>7</v>
      </c>
      <c r="I6" s="14" t="s">
        <v>8</v>
      </c>
      <c r="J6" s="12" t="s">
        <v>9</v>
      </c>
    </row>
    <row r="7" spans="1:10" ht="63.75">
      <c r="A7" s="16">
        <v>1</v>
      </c>
      <c r="B7" s="17" t="s">
        <v>69</v>
      </c>
      <c r="C7" s="18" t="s">
        <v>10</v>
      </c>
      <c r="D7" s="19">
        <v>400</v>
      </c>
      <c r="E7" s="20"/>
      <c r="F7" s="21"/>
      <c r="G7" s="22"/>
      <c r="H7" s="21"/>
      <c r="I7" s="23"/>
      <c r="J7" s="23"/>
    </row>
    <row r="8" spans="1:10" ht="76.5">
      <c r="A8" s="16">
        <v>2</v>
      </c>
      <c r="B8" s="17" t="s">
        <v>68</v>
      </c>
      <c r="C8" s="18" t="s">
        <v>10</v>
      </c>
      <c r="D8" s="19">
        <v>10</v>
      </c>
      <c r="E8" s="20"/>
      <c r="F8" s="21"/>
      <c r="G8" s="22"/>
      <c r="H8" s="21"/>
      <c r="I8" s="23"/>
      <c r="J8" s="23"/>
    </row>
    <row r="9" spans="1:10" ht="76.5">
      <c r="A9" s="16">
        <v>3</v>
      </c>
      <c r="B9" s="17" t="s">
        <v>11</v>
      </c>
      <c r="C9" s="18" t="s">
        <v>10</v>
      </c>
      <c r="D9" s="19">
        <v>50</v>
      </c>
      <c r="E9" s="24"/>
      <c r="F9" s="21"/>
      <c r="G9" s="22"/>
      <c r="H9" s="21"/>
      <c r="I9" s="23"/>
      <c r="J9" s="23"/>
    </row>
    <row r="10" spans="1:10" ht="76.5">
      <c r="A10" s="16">
        <v>4</v>
      </c>
      <c r="B10" s="17" t="s">
        <v>67</v>
      </c>
      <c r="C10" s="18" t="s">
        <v>10</v>
      </c>
      <c r="D10" s="19">
        <v>50</v>
      </c>
      <c r="E10" s="24"/>
      <c r="F10" s="21"/>
      <c r="G10" s="22"/>
      <c r="H10" s="21"/>
      <c r="I10" s="23"/>
      <c r="J10" s="23"/>
    </row>
    <row r="11" spans="1:10" ht="76.5">
      <c r="A11" s="16">
        <v>5</v>
      </c>
      <c r="B11" s="17" t="s">
        <v>66</v>
      </c>
      <c r="C11" s="18" t="s">
        <v>10</v>
      </c>
      <c r="D11" s="19">
        <v>800</v>
      </c>
      <c r="E11" s="24"/>
      <c r="F11" s="21"/>
      <c r="G11" s="22"/>
      <c r="H11" s="21"/>
      <c r="I11" s="23"/>
      <c r="J11" s="23"/>
    </row>
    <row r="12" spans="1:10" ht="76.5">
      <c r="A12" s="16">
        <v>6</v>
      </c>
      <c r="B12" s="17" t="s">
        <v>12</v>
      </c>
      <c r="C12" s="25" t="s">
        <v>10</v>
      </c>
      <c r="D12" s="26">
        <v>300</v>
      </c>
      <c r="E12" s="27"/>
      <c r="F12" s="21"/>
      <c r="G12" s="22"/>
      <c r="H12" s="21"/>
      <c r="I12" s="23"/>
      <c r="J12" s="23"/>
    </row>
    <row r="13" spans="1:10">
      <c r="A13" s="16">
        <v>7</v>
      </c>
      <c r="B13" s="18" t="s">
        <v>13</v>
      </c>
      <c r="C13" s="18" t="s">
        <v>10</v>
      </c>
      <c r="D13" s="19">
        <v>10</v>
      </c>
      <c r="E13" s="20"/>
      <c r="F13" s="21"/>
      <c r="G13" s="22"/>
      <c r="H13" s="21"/>
      <c r="I13" s="23"/>
      <c r="J13" s="23"/>
    </row>
    <row r="14" spans="1:10" s="35" customFormat="1" ht="63.75">
      <c r="A14" s="16">
        <v>8</v>
      </c>
      <c r="B14" s="28" t="s">
        <v>14</v>
      </c>
      <c r="C14" s="29" t="s">
        <v>15</v>
      </c>
      <c r="D14" s="30">
        <v>200</v>
      </c>
      <c r="E14" s="31"/>
      <c r="F14" s="32"/>
      <c r="G14" s="33"/>
      <c r="H14" s="32"/>
      <c r="I14" s="34"/>
      <c r="J14" s="34"/>
    </row>
    <row r="15" spans="1:10" s="35" customFormat="1">
      <c r="A15" s="16">
        <v>9</v>
      </c>
      <c r="B15" s="36" t="s">
        <v>16</v>
      </c>
      <c r="C15" s="37" t="s">
        <v>17</v>
      </c>
      <c r="D15" s="45">
        <v>10</v>
      </c>
      <c r="E15" s="39"/>
      <c r="F15" s="40"/>
      <c r="G15" s="41"/>
      <c r="H15" s="40"/>
      <c r="I15" s="42"/>
      <c r="J15" s="42"/>
    </row>
    <row r="16" spans="1:10" s="35" customFormat="1" ht="63.75">
      <c r="A16" s="16">
        <v>10</v>
      </c>
      <c r="B16" s="36" t="s">
        <v>18</v>
      </c>
      <c r="C16" s="37" t="s">
        <v>17</v>
      </c>
      <c r="D16" s="38">
        <v>30</v>
      </c>
      <c r="E16" s="39"/>
      <c r="F16" s="40"/>
      <c r="G16" s="41"/>
      <c r="H16" s="40"/>
      <c r="I16" s="42"/>
      <c r="J16" s="42"/>
    </row>
    <row r="17" spans="1:14" s="35" customFormat="1">
      <c r="A17" s="16">
        <v>11</v>
      </c>
      <c r="B17" s="43" t="s">
        <v>19</v>
      </c>
      <c r="C17" s="37" t="s">
        <v>17</v>
      </c>
      <c r="D17" s="38">
        <v>2</v>
      </c>
      <c r="E17" s="39"/>
      <c r="F17" s="40"/>
      <c r="G17" s="41"/>
      <c r="H17" s="40"/>
      <c r="I17" s="42"/>
      <c r="J17" s="42"/>
    </row>
    <row r="18" spans="1:14" s="35" customFormat="1">
      <c r="A18" s="16">
        <v>12</v>
      </c>
      <c r="B18" s="36" t="s">
        <v>20</v>
      </c>
      <c r="C18" s="37" t="s">
        <v>17</v>
      </c>
      <c r="D18" s="38">
        <v>2</v>
      </c>
      <c r="E18" s="39"/>
      <c r="F18" s="40"/>
      <c r="G18" s="41"/>
      <c r="H18" s="40"/>
      <c r="I18" s="42"/>
      <c r="J18" s="42"/>
    </row>
    <row r="19" spans="1:14" s="35" customFormat="1" ht="63.75">
      <c r="A19" s="16">
        <v>13</v>
      </c>
      <c r="B19" s="36" t="s">
        <v>21</v>
      </c>
      <c r="C19" s="37" t="s">
        <v>17</v>
      </c>
      <c r="D19" s="38">
        <v>2</v>
      </c>
      <c r="E19" s="39"/>
      <c r="F19" s="40"/>
      <c r="G19" s="41"/>
      <c r="H19" s="40"/>
      <c r="I19" s="42"/>
      <c r="J19" s="42"/>
    </row>
    <row r="20" spans="1:14" s="35" customFormat="1" ht="76.5">
      <c r="A20" s="16">
        <v>14</v>
      </c>
      <c r="B20" s="36" t="s">
        <v>64</v>
      </c>
      <c r="C20" s="44" t="s">
        <v>15</v>
      </c>
      <c r="D20" s="45">
        <v>10</v>
      </c>
      <c r="E20" s="46"/>
      <c r="F20" s="40"/>
      <c r="G20" s="47"/>
      <c r="H20" s="40"/>
      <c r="I20" s="42"/>
      <c r="J20" s="42"/>
    </row>
    <row r="21" spans="1:14" s="35" customFormat="1" ht="76.5">
      <c r="A21" s="16">
        <v>15</v>
      </c>
      <c r="B21" s="36" t="s">
        <v>65</v>
      </c>
      <c r="C21" s="44" t="s">
        <v>15</v>
      </c>
      <c r="D21" s="45">
        <v>10</v>
      </c>
      <c r="E21" s="46"/>
      <c r="F21" s="40"/>
      <c r="G21" s="47"/>
      <c r="H21" s="40"/>
      <c r="I21" s="42"/>
      <c r="J21" s="42"/>
    </row>
    <row r="22" spans="1:14" s="35" customFormat="1" ht="25.5">
      <c r="A22" s="16">
        <v>16</v>
      </c>
      <c r="B22" s="48" t="s">
        <v>22</v>
      </c>
      <c r="C22" s="37" t="s">
        <v>10</v>
      </c>
      <c r="D22" s="49">
        <v>100</v>
      </c>
      <c r="E22" s="50"/>
      <c r="F22" s="51"/>
      <c r="G22" s="47"/>
      <c r="H22" s="40"/>
      <c r="I22" s="42"/>
      <c r="J22" s="42"/>
    </row>
    <row r="23" spans="1:14" s="35" customFormat="1" ht="25.5">
      <c r="A23" s="16">
        <v>17</v>
      </c>
      <c r="B23" s="48" t="s">
        <v>23</v>
      </c>
      <c r="C23" s="37" t="s">
        <v>10</v>
      </c>
      <c r="D23" s="49">
        <v>50</v>
      </c>
      <c r="E23" s="50"/>
      <c r="F23" s="51"/>
      <c r="G23" s="47"/>
      <c r="H23" s="40"/>
      <c r="I23" s="42"/>
      <c r="J23" s="42"/>
      <c r="N23" s="52"/>
    </row>
    <row r="24" spans="1:14" s="35" customFormat="1" ht="51">
      <c r="A24" s="16">
        <v>18</v>
      </c>
      <c r="B24" s="48" t="s">
        <v>24</v>
      </c>
      <c r="C24" s="37" t="s">
        <v>10</v>
      </c>
      <c r="D24" s="49">
        <v>50</v>
      </c>
      <c r="E24" s="50"/>
      <c r="F24" s="51"/>
      <c r="G24" s="47"/>
      <c r="H24" s="40"/>
      <c r="I24" s="42"/>
      <c r="J24" s="42"/>
    </row>
    <row r="25" spans="1:14" s="35" customFormat="1" ht="76.5">
      <c r="A25" s="16">
        <v>19</v>
      </c>
      <c r="B25" s="36" t="s">
        <v>25</v>
      </c>
      <c r="C25" s="44" t="s">
        <v>10</v>
      </c>
      <c r="D25" s="45">
        <v>1500</v>
      </c>
      <c r="E25" s="46"/>
      <c r="F25" s="40"/>
      <c r="G25" s="47"/>
      <c r="H25" s="40"/>
      <c r="I25" s="42"/>
      <c r="J25" s="42"/>
    </row>
    <row r="26" spans="1:14" s="35" customFormat="1" ht="63.75">
      <c r="A26" s="16">
        <v>20</v>
      </c>
      <c r="B26" s="36" t="s">
        <v>26</v>
      </c>
      <c r="C26" s="44" t="s">
        <v>17</v>
      </c>
      <c r="D26" s="45">
        <v>5</v>
      </c>
      <c r="E26" s="46"/>
      <c r="F26" s="40"/>
      <c r="G26" s="47"/>
      <c r="H26" s="40"/>
      <c r="I26" s="42"/>
      <c r="J26" s="42"/>
    </row>
    <row r="27" spans="1:14" s="35" customFormat="1" ht="51">
      <c r="A27" s="16">
        <v>21</v>
      </c>
      <c r="B27" s="53" t="s">
        <v>27</v>
      </c>
      <c r="C27" s="44" t="s">
        <v>17</v>
      </c>
      <c r="D27" s="45">
        <v>3</v>
      </c>
      <c r="E27" s="46"/>
      <c r="F27" s="40"/>
      <c r="G27" s="47"/>
      <c r="H27" s="40"/>
      <c r="I27" s="42"/>
      <c r="J27" s="42"/>
    </row>
    <row r="28" spans="1:14" s="35" customFormat="1" ht="38.25">
      <c r="A28" s="16">
        <v>22</v>
      </c>
      <c r="B28" s="36" t="s">
        <v>28</v>
      </c>
      <c r="C28" s="44" t="s">
        <v>17</v>
      </c>
      <c r="D28" s="45">
        <v>20</v>
      </c>
      <c r="E28" s="46"/>
      <c r="F28" s="40"/>
      <c r="G28" s="47"/>
      <c r="H28" s="40"/>
      <c r="I28" s="42"/>
      <c r="J28" s="42"/>
    </row>
    <row r="29" spans="1:14" s="35" customFormat="1" ht="51">
      <c r="A29" s="16">
        <v>23</v>
      </c>
      <c r="B29" s="37" t="s">
        <v>29</v>
      </c>
      <c r="C29" s="44" t="s">
        <v>15</v>
      </c>
      <c r="D29" s="45">
        <v>100</v>
      </c>
      <c r="E29" s="46"/>
      <c r="F29" s="40"/>
      <c r="G29" s="47"/>
      <c r="H29" s="40"/>
      <c r="I29" s="42"/>
      <c r="J29" s="42"/>
    </row>
    <row r="30" spans="1:14" s="35" customFormat="1" ht="38.25">
      <c r="A30" s="16">
        <v>24</v>
      </c>
      <c r="B30" s="37" t="s">
        <v>30</v>
      </c>
      <c r="C30" s="44" t="s">
        <v>15</v>
      </c>
      <c r="D30" s="45">
        <v>25</v>
      </c>
      <c r="E30" s="46"/>
      <c r="F30" s="40"/>
      <c r="G30" s="47"/>
      <c r="H30" s="40"/>
      <c r="I30" s="42"/>
      <c r="J30" s="42"/>
    </row>
    <row r="31" spans="1:14" s="35" customFormat="1" ht="51">
      <c r="A31" s="16">
        <v>25</v>
      </c>
      <c r="B31" s="36" t="s">
        <v>31</v>
      </c>
      <c r="C31" s="44" t="s">
        <v>15</v>
      </c>
      <c r="D31" s="45">
        <v>10</v>
      </c>
      <c r="E31" s="46"/>
      <c r="F31" s="40"/>
      <c r="G31" s="47"/>
      <c r="H31" s="40"/>
      <c r="I31" s="42"/>
      <c r="J31" s="42"/>
    </row>
    <row r="32" spans="1:14" s="35" customFormat="1" ht="38.25">
      <c r="A32" s="16">
        <v>26</v>
      </c>
      <c r="B32" s="54" t="s">
        <v>70</v>
      </c>
      <c r="C32" s="55" t="s">
        <v>17</v>
      </c>
      <c r="D32" s="49">
        <v>10</v>
      </c>
      <c r="E32" s="50"/>
      <c r="F32" s="40"/>
      <c r="G32" s="47"/>
      <c r="H32" s="40"/>
      <c r="I32" s="42"/>
      <c r="J32" s="42"/>
    </row>
    <row r="33" spans="1:10" s="35" customFormat="1">
      <c r="A33" s="16">
        <v>27</v>
      </c>
      <c r="B33" s="56" t="s">
        <v>32</v>
      </c>
      <c r="C33" s="56" t="s">
        <v>15</v>
      </c>
      <c r="D33" s="57">
        <v>150</v>
      </c>
      <c r="E33" s="58"/>
      <c r="F33" s="40"/>
      <c r="G33" s="47"/>
      <c r="H33" s="40"/>
      <c r="I33" s="42"/>
      <c r="J33" s="42"/>
    </row>
    <row r="34" spans="1:10" s="35" customFormat="1">
      <c r="A34" s="16">
        <v>28</v>
      </c>
      <c r="B34" s="44" t="s">
        <v>33</v>
      </c>
      <c r="C34" s="44" t="s">
        <v>15</v>
      </c>
      <c r="D34" s="49">
        <v>200</v>
      </c>
      <c r="E34" s="50"/>
      <c r="F34" s="40"/>
      <c r="G34" s="47"/>
      <c r="H34" s="40"/>
      <c r="I34" s="42"/>
      <c r="J34" s="42"/>
    </row>
    <row r="35" spans="1:10" s="35" customFormat="1" ht="75">
      <c r="A35" s="16">
        <v>29</v>
      </c>
      <c r="B35" s="59" t="s">
        <v>34</v>
      </c>
      <c r="C35" s="60" t="s">
        <v>15</v>
      </c>
      <c r="D35" s="61">
        <v>50</v>
      </c>
      <c r="E35" s="62"/>
      <c r="F35" s="40"/>
      <c r="G35" s="47"/>
      <c r="H35" s="40"/>
      <c r="I35" s="42"/>
      <c r="J35" s="42"/>
    </row>
    <row r="36" spans="1:10" s="35" customFormat="1" ht="51">
      <c r="A36" s="16">
        <v>30</v>
      </c>
      <c r="B36" s="63" t="s">
        <v>35</v>
      </c>
      <c r="C36" s="64" t="s">
        <v>15</v>
      </c>
      <c r="D36" s="46">
        <v>300</v>
      </c>
      <c r="E36" s="46"/>
      <c r="F36" s="40"/>
      <c r="G36" s="41"/>
      <c r="H36" s="40"/>
      <c r="I36" s="42"/>
      <c r="J36" s="42"/>
    </row>
    <row r="37" spans="1:10" s="35" customFormat="1" ht="51">
      <c r="A37" s="16">
        <v>31</v>
      </c>
      <c r="B37" s="63" t="s">
        <v>36</v>
      </c>
      <c r="C37" s="64" t="s">
        <v>15</v>
      </c>
      <c r="D37" s="46">
        <v>3000</v>
      </c>
      <c r="E37" s="46"/>
      <c r="F37" s="40"/>
      <c r="G37" s="41"/>
      <c r="H37" s="40"/>
      <c r="I37" s="42"/>
      <c r="J37" s="42"/>
    </row>
    <row r="38" spans="1:10" s="35" customFormat="1" ht="51">
      <c r="A38" s="16">
        <v>32</v>
      </c>
      <c r="B38" s="63" t="s">
        <v>37</v>
      </c>
      <c r="C38" s="64" t="s">
        <v>15</v>
      </c>
      <c r="D38" s="46">
        <v>250</v>
      </c>
      <c r="E38" s="46"/>
      <c r="F38" s="40"/>
      <c r="G38" s="41"/>
      <c r="H38" s="40"/>
      <c r="I38" s="42"/>
      <c r="J38" s="42"/>
    </row>
    <row r="39" spans="1:10" s="35" customFormat="1" ht="38.25">
      <c r="A39" s="16">
        <v>33</v>
      </c>
      <c r="B39" s="63" t="s">
        <v>38</v>
      </c>
      <c r="C39" s="64" t="s">
        <v>15</v>
      </c>
      <c r="D39" s="46">
        <v>300</v>
      </c>
      <c r="E39" s="46"/>
      <c r="F39" s="40"/>
      <c r="G39" s="41"/>
      <c r="H39" s="65"/>
      <c r="I39" s="42"/>
      <c r="J39" s="42"/>
    </row>
    <row r="40" spans="1:10" s="35" customFormat="1">
      <c r="A40" s="16">
        <v>34</v>
      </c>
      <c r="B40" s="64" t="s">
        <v>39</v>
      </c>
      <c r="C40" s="64" t="s">
        <v>15</v>
      </c>
      <c r="D40" s="46">
        <v>500</v>
      </c>
      <c r="E40" s="46"/>
      <c r="F40" s="40"/>
      <c r="G40" s="41"/>
      <c r="H40" s="65"/>
      <c r="I40" s="42"/>
      <c r="J40" s="42"/>
    </row>
    <row r="41" spans="1:10" s="35" customFormat="1" ht="63.75">
      <c r="A41" s="16">
        <v>35</v>
      </c>
      <c r="B41" s="63" t="s">
        <v>40</v>
      </c>
      <c r="C41" s="64" t="s">
        <v>10</v>
      </c>
      <c r="D41" s="46">
        <v>10</v>
      </c>
      <c r="E41" s="46"/>
      <c r="F41" s="40"/>
      <c r="G41" s="41"/>
      <c r="H41" s="65"/>
      <c r="I41" s="42"/>
      <c r="J41" s="42"/>
    </row>
    <row r="42" spans="1:10" s="35" customFormat="1" ht="127.5">
      <c r="A42" s="16">
        <v>36</v>
      </c>
      <c r="B42" s="36" t="s">
        <v>41</v>
      </c>
      <c r="C42" s="66" t="s">
        <v>15</v>
      </c>
      <c r="D42" s="45">
        <v>5000</v>
      </c>
      <c r="E42" s="46"/>
      <c r="F42" s="40"/>
      <c r="G42" s="41"/>
      <c r="H42" s="40"/>
      <c r="I42" s="42"/>
      <c r="J42" s="42"/>
    </row>
    <row r="43" spans="1:10" s="35" customFormat="1" ht="210">
      <c r="A43" s="16">
        <v>37</v>
      </c>
      <c r="B43" s="67" t="s">
        <v>42</v>
      </c>
      <c r="C43" s="66" t="s">
        <v>15</v>
      </c>
      <c r="D43" s="68">
        <v>5</v>
      </c>
      <c r="E43" s="68"/>
      <c r="F43" s="69"/>
      <c r="G43" s="70"/>
      <c r="H43" s="69"/>
      <c r="I43" s="42"/>
      <c r="J43" s="42"/>
    </row>
    <row r="44" spans="1:10" s="35" customFormat="1" ht="15">
      <c r="A44" s="16">
        <v>38</v>
      </c>
      <c r="B44" s="71" t="s">
        <v>43</v>
      </c>
      <c r="C44" s="72" t="s">
        <v>15</v>
      </c>
      <c r="D44" s="73">
        <v>10</v>
      </c>
      <c r="E44" s="73"/>
      <c r="F44" s="74"/>
      <c r="G44" s="75"/>
      <c r="H44" s="76"/>
      <c r="I44" s="42"/>
      <c r="J44" s="42"/>
    </row>
    <row r="45" spans="1:10" s="35" customFormat="1" ht="63.75">
      <c r="A45" s="16">
        <v>39</v>
      </c>
      <c r="B45" s="63" t="s">
        <v>44</v>
      </c>
      <c r="C45" s="64" t="s">
        <v>10</v>
      </c>
      <c r="D45" s="46">
        <v>50</v>
      </c>
      <c r="E45" s="46"/>
      <c r="F45" s="40"/>
      <c r="G45" s="41"/>
      <c r="H45" s="65"/>
      <c r="I45" s="42"/>
      <c r="J45" s="42"/>
    </row>
    <row r="46" spans="1:10" s="35" customFormat="1" ht="38.25">
      <c r="A46" s="16">
        <v>40</v>
      </c>
      <c r="B46" s="63" t="s">
        <v>71</v>
      </c>
      <c r="C46" s="64" t="s">
        <v>10</v>
      </c>
      <c r="D46" s="46">
        <v>100</v>
      </c>
      <c r="E46" s="46"/>
      <c r="F46" s="40"/>
      <c r="G46" s="41"/>
      <c r="H46" s="65"/>
      <c r="I46" s="42"/>
      <c r="J46" s="42"/>
    </row>
    <row r="47" spans="1:10" s="35" customFormat="1" ht="89.25">
      <c r="A47" s="16">
        <v>41</v>
      </c>
      <c r="B47" s="63" t="s">
        <v>45</v>
      </c>
      <c r="C47" s="64" t="s">
        <v>10</v>
      </c>
      <c r="D47" s="46">
        <v>100</v>
      </c>
      <c r="E47" s="46"/>
      <c r="F47" s="40"/>
      <c r="G47" s="41"/>
      <c r="H47" s="40"/>
      <c r="I47" s="42"/>
      <c r="J47" s="42"/>
    </row>
    <row r="48" spans="1:10" s="35" customFormat="1">
      <c r="A48" s="16">
        <v>42</v>
      </c>
      <c r="B48" s="64" t="s">
        <v>46</v>
      </c>
      <c r="C48" s="64" t="s">
        <v>10</v>
      </c>
      <c r="D48" s="46">
        <v>200</v>
      </c>
      <c r="E48" s="46"/>
      <c r="F48" s="40"/>
      <c r="G48" s="41"/>
      <c r="H48" s="65"/>
      <c r="I48" s="42"/>
      <c r="J48" s="42"/>
    </row>
    <row r="49" spans="1:11" s="35" customFormat="1" ht="25.5">
      <c r="A49" s="16">
        <v>43</v>
      </c>
      <c r="B49" s="77" t="s">
        <v>47</v>
      </c>
      <c r="C49" s="64" t="s">
        <v>10</v>
      </c>
      <c r="D49" s="46">
        <v>10</v>
      </c>
      <c r="E49" s="46"/>
      <c r="F49" s="40"/>
      <c r="G49" s="41"/>
      <c r="H49" s="65"/>
      <c r="I49" s="42"/>
      <c r="J49" s="42"/>
    </row>
    <row r="50" spans="1:11" s="35" customFormat="1" ht="25.5">
      <c r="A50" s="16">
        <v>44</v>
      </c>
      <c r="B50" s="77" t="s">
        <v>48</v>
      </c>
      <c r="C50" s="64" t="s">
        <v>15</v>
      </c>
      <c r="D50" s="46">
        <v>300</v>
      </c>
      <c r="E50" s="46"/>
      <c r="F50" s="40"/>
      <c r="G50" s="41"/>
      <c r="H50" s="65"/>
      <c r="I50" s="42"/>
      <c r="J50" s="42"/>
    </row>
    <row r="51" spans="1:11" s="35" customFormat="1">
      <c r="A51" s="16">
        <v>45</v>
      </c>
      <c r="B51" s="64" t="s">
        <v>49</v>
      </c>
      <c r="C51" s="64" t="s">
        <v>50</v>
      </c>
      <c r="D51" s="46">
        <v>50</v>
      </c>
      <c r="E51" s="46"/>
      <c r="F51" s="40"/>
      <c r="G51" s="41"/>
      <c r="H51" s="65"/>
      <c r="I51" s="42"/>
      <c r="J51" s="42"/>
    </row>
    <row r="52" spans="1:11" s="35" customFormat="1" ht="38.25">
      <c r="A52" s="16">
        <v>46</v>
      </c>
      <c r="B52" s="63" t="s">
        <v>51</v>
      </c>
      <c r="C52" s="64" t="s">
        <v>10</v>
      </c>
      <c r="D52" s="46">
        <v>10</v>
      </c>
      <c r="E52" s="46"/>
      <c r="F52" s="40"/>
      <c r="G52" s="41"/>
      <c r="H52" s="40"/>
      <c r="I52" s="42"/>
      <c r="J52" s="42"/>
    </row>
    <row r="53" spans="1:11" s="35" customFormat="1" ht="25.5">
      <c r="A53" s="16">
        <v>47</v>
      </c>
      <c r="B53" s="64" t="s">
        <v>52</v>
      </c>
      <c r="C53" s="64" t="s">
        <v>53</v>
      </c>
      <c r="D53" s="46">
        <v>10</v>
      </c>
      <c r="E53" s="46"/>
      <c r="F53" s="40"/>
      <c r="G53" s="41"/>
      <c r="H53" s="40"/>
      <c r="I53" s="42"/>
      <c r="J53" s="42"/>
    </row>
    <row r="54" spans="1:11" s="35" customFormat="1" ht="51">
      <c r="A54" s="16">
        <v>48</v>
      </c>
      <c r="B54" s="36" t="s">
        <v>54</v>
      </c>
      <c r="C54" s="78" t="s">
        <v>10</v>
      </c>
      <c r="D54" s="79">
        <v>2</v>
      </c>
      <c r="E54" s="80"/>
      <c r="F54" s="81"/>
      <c r="G54" s="82"/>
      <c r="H54" s="81"/>
      <c r="I54" s="42"/>
      <c r="J54" s="42"/>
      <c r="K54" s="83"/>
    </row>
    <row r="55" spans="1:11" s="35" customFormat="1" ht="51">
      <c r="A55" s="16">
        <v>49</v>
      </c>
      <c r="B55" s="36" t="s">
        <v>55</v>
      </c>
      <c r="C55" s="78" t="s">
        <v>10</v>
      </c>
      <c r="D55" s="79">
        <v>2</v>
      </c>
      <c r="E55" s="80"/>
      <c r="F55" s="81"/>
      <c r="G55" s="82"/>
      <c r="H55" s="81"/>
      <c r="I55" s="42"/>
      <c r="J55" s="42"/>
      <c r="K55" s="83"/>
    </row>
    <row r="56" spans="1:11" s="35" customFormat="1" ht="51">
      <c r="A56" s="16">
        <v>50</v>
      </c>
      <c r="B56" s="36" t="s">
        <v>56</v>
      </c>
      <c r="C56" s="78" t="s">
        <v>10</v>
      </c>
      <c r="D56" s="79">
        <v>2</v>
      </c>
      <c r="E56" s="80"/>
      <c r="F56" s="81"/>
      <c r="G56" s="82"/>
      <c r="H56" s="81"/>
      <c r="I56" s="42"/>
      <c r="J56" s="42"/>
      <c r="K56" s="83"/>
    </row>
    <row r="57" spans="1:11" s="35" customFormat="1" ht="51">
      <c r="A57" s="16">
        <v>51</v>
      </c>
      <c r="B57" s="36" t="s">
        <v>57</v>
      </c>
      <c r="C57" s="44" t="s">
        <v>50</v>
      </c>
      <c r="D57" s="45">
        <v>900</v>
      </c>
      <c r="E57" s="46"/>
      <c r="F57" s="40"/>
      <c r="G57" s="41"/>
      <c r="H57" s="65"/>
      <c r="I57" s="42"/>
      <c r="J57" s="42"/>
    </row>
    <row r="58" spans="1:11" s="35" customFormat="1" ht="51">
      <c r="A58" s="16">
        <v>52</v>
      </c>
      <c r="B58" s="84" t="s">
        <v>72</v>
      </c>
      <c r="C58" s="85" t="s">
        <v>15</v>
      </c>
      <c r="D58" s="58">
        <v>120</v>
      </c>
      <c r="E58" s="58"/>
      <c r="F58" s="40"/>
      <c r="G58" s="47"/>
      <c r="H58" s="40"/>
      <c r="I58" s="42"/>
      <c r="J58" s="42"/>
    </row>
    <row r="59" spans="1:11" s="35" customFormat="1" ht="25.5">
      <c r="A59" s="16">
        <v>53</v>
      </c>
      <c r="B59" s="63" t="s">
        <v>58</v>
      </c>
      <c r="C59" s="86" t="s">
        <v>15</v>
      </c>
      <c r="D59" s="80">
        <v>315</v>
      </c>
      <c r="E59" s="80"/>
      <c r="F59" s="81"/>
      <c r="G59" s="87"/>
      <c r="H59" s="81"/>
      <c r="I59" s="42"/>
      <c r="J59" s="42"/>
    </row>
    <row r="60" spans="1:11" s="35" customFormat="1" ht="60">
      <c r="A60" s="16">
        <v>54</v>
      </c>
      <c r="B60" s="88" t="s">
        <v>73</v>
      </c>
      <c r="C60" s="89" t="s">
        <v>15</v>
      </c>
      <c r="D60" s="90">
        <v>20</v>
      </c>
      <c r="E60" s="90"/>
      <c r="F60" s="91"/>
      <c r="G60" s="92"/>
      <c r="H60" s="91"/>
      <c r="I60" s="42"/>
      <c r="J60" s="42"/>
    </row>
    <row r="61" spans="1:11" s="35" customFormat="1" ht="30.75" thickBot="1">
      <c r="A61" s="16">
        <v>55</v>
      </c>
      <c r="B61" s="88" t="s">
        <v>59</v>
      </c>
      <c r="C61" s="89" t="s">
        <v>17</v>
      </c>
      <c r="D61" s="90">
        <v>50</v>
      </c>
      <c r="E61" s="90"/>
      <c r="F61" s="91"/>
      <c r="G61" s="92"/>
      <c r="H61" s="91"/>
      <c r="I61" s="42"/>
      <c r="J61" s="42"/>
    </row>
    <row r="62" spans="1:11" s="94" customFormat="1" ht="15.75" thickBot="1">
      <c r="A62" s="99" t="s">
        <v>60</v>
      </c>
      <c r="B62" s="100"/>
      <c r="C62" s="100"/>
      <c r="D62" s="100"/>
      <c r="E62" s="101"/>
      <c r="F62" s="101"/>
      <c r="G62" s="101"/>
      <c r="H62" s="102"/>
      <c r="I62" s="93">
        <f>SUM(I7:I61)</f>
        <v>0</v>
      </c>
      <c r="J62" s="93">
        <f>SUM(J7:J61)</f>
        <v>0</v>
      </c>
    </row>
    <row r="63" spans="1:11">
      <c r="A63" s="2"/>
      <c r="B63" s="2"/>
      <c r="C63" s="3"/>
      <c r="D63" s="95"/>
      <c r="E63" s="2"/>
      <c r="F63" s="2"/>
      <c r="G63" s="2"/>
      <c r="H63" s="2"/>
      <c r="I63" s="2"/>
      <c r="J63" s="2"/>
    </row>
    <row r="72" spans="3:10" s="96" customFormat="1" ht="15.75">
      <c r="C72" s="103" t="s">
        <v>61</v>
      </c>
      <c r="D72" s="104"/>
      <c r="E72" s="104"/>
      <c r="F72" s="104"/>
      <c r="G72" s="104"/>
      <c r="H72" s="104"/>
      <c r="I72" s="104"/>
      <c r="J72" s="104"/>
    </row>
    <row r="73" spans="3:10" s="96" customFormat="1" ht="15.75">
      <c r="C73" s="97"/>
      <c r="D73" s="103" t="s">
        <v>62</v>
      </c>
      <c r="E73" s="104"/>
      <c r="F73" s="104"/>
      <c r="G73" s="104"/>
      <c r="H73" s="104"/>
      <c r="I73" s="104"/>
      <c r="J73" s="104"/>
    </row>
  </sheetData>
  <mergeCells count="4">
    <mergeCell ref="A62:H62"/>
    <mergeCell ref="C72:J72"/>
    <mergeCell ref="D73:J73"/>
    <mergeCell ref="B3:E3"/>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vt:i4>
      </vt:variant>
    </vt:vector>
  </HeadingPairs>
  <TitlesOfParts>
    <vt:vector size="1" baseType="lpstr">
      <vt:lpstr>Arkusz1</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Renata Pałysiewicz</dc:creator>
  <cp:lastModifiedBy>Renata Pałysiewicz</cp:lastModifiedBy>
  <dcterms:created xsi:type="dcterms:W3CDTF">2023-11-16T11:00:47Z</dcterms:created>
  <dcterms:modified xsi:type="dcterms:W3CDTF">2023-11-16T13:00:49Z</dcterms:modified>
</cp:coreProperties>
</file>